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40" i="1" l="1"/>
  <c r="I40" i="1"/>
  <c r="J40" i="1"/>
  <c r="K40" i="1"/>
  <c r="L40" i="1"/>
  <c r="M40" i="1"/>
  <c r="N40" i="1"/>
  <c r="O40" i="1"/>
  <c r="P40" i="1"/>
  <c r="Q40" i="1"/>
  <c r="H39" i="1"/>
  <c r="I39" i="1"/>
  <c r="J39" i="1"/>
  <c r="K39" i="1"/>
  <c r="L39" i="1"/>
  <c r="M39" i="1"/>
  <c r="N39" i="1"/>
  <c r="O39" i="1"/>
  <c r="P39" i="1"/>
  <c r="Q39" i="1"/>
  <c r="H38" i="1"/>
  <c r="I38" i="1"/>
  <c r="J38" i="1"/>
  <c r="K38" i="1"/>
  <c r="L38" i="1"/>
  <c r="M38" i="1"/>
  <c r="N38" i="1"/>
  <c r="O38" i="1"/>
  <c r="P38" i="1"/>
  <c r="Q38" i="1"/>
  <c r="J36" i="1"/>
  <c r="L36" i="1"/>
  <c r="H35" i="1"/>
  <c r="I35" i="1"/>
  <c r="J35" i="1"/>
  <c r="K35" i="1"/>
  <c r="K36" i="1" s="1"/>
  <c r="L35" i="1"/>
  <c r="M35" i="1"/>
  <c r="M36" i="1" s="1"/>
  <c r="N35" i="1"/>
  <c r="N36" i="1" s="1"/>
  <c r="O35" i="1"/>
  <c r="O36" i="1" s="1"/>
  <c r="P35" i="1"/>
  <c r="P36" i="1" s="1"/>
  <c r="Q35" i="1"/>
  <c r="Q36" i="1" s="1"/>
  <c r="F34" i="1"/>
  <c r="P32" i="1"/>
  <c r="Q32" i="1"/>
  <c r="H29" i="1"/>
  <c r="I28" i="1"/>
  <c r="I29" i="1" s="1"/>
  <c r="J28" i="1"/>
  <c r="J29" i="1" s="1"/>
  <c r="K28" i="1"/>
  <c r="K29" i="1" s="1"/>
  <c r="M28" i="1"/>
  <c r="M29" i="1" s="1"/>
  <c r="M30" i="1" s="1"/>
  <c r="N28" i="1"/>
  <c r="N29" i="1" s="1"/>
  <c r="N30" i="1" s="1"/>
  <c r="O28" i="1"/>
  <c r="O29" i="1" s="1"/>
  <c r="O30" i="1" s="1"/>
  <c r="Q28" i="1"/>
  <c r="Q29" i="1" s="1"/>
  <c r="Q30" i="1" s="1"/>
  <c r="K27" i="1"/>
  <c r="L27" i="1"/>
  <c r="L28" i="1" s="1"/>
  <c r="L29" i="1" s="1"/>
  <c r="M27" i="1"/>
  <c r="N27" i="1"/>
  <c r="O27" i="1"/>
  <c r="P27" i="1"/>
  <c r="P28" i="1" s="1"/>
  <c r="P29" i="1" s="1"/>
  <c r="P30" i="1" s="1"/>
  <c r="Q27" i="1"/>
  <c r="M16" i="1" l="1"/>
  <c r="N16" i="1"/>
  <c r="P16" i="1"/>
  <c r="Q16" i="1"/>
  <c r="G14" i="1"/>
  <c r="H14" i="1"/>
  <c r="I14" i="1"/>
  <c r="J14" i="1"/>
  <c r="K14" i="1"/>
  <c r="L14" i="1"/>
  <c r="M14" i="1"/>
  <c r="N14" i="1"/>
  <c r="O14" i="1"/>
  <c r="O16" i="1" s="1"/>
  <c r="P14" i="1"/>
  <c r="Q14" i="1"/>
</calcChain>
</file>

<file path=xl/sharedStrings.xml><?xml version="1.0" encoding="utf-8"?>
<sst xmlns="http://schemas.openxmlformats.org/spreadsheetml/2006/main" count="289" uniqueCount="147">
  <si>
    <t>Дата экзамена</t>
  </si>
  <si>
    <t>русский язык</t>
  </si>
  <si>
    <t>Резерв
русский язык</t>
  </si>
  <si>
    <t>Предмет</t>
  </si>
  <si>
    <t>Сканирование и направление сканированных экзаменационных работ в РЦОИ</t>
  </si>
  <si>
    <t>Подготовка экзаменационных работ и передача их обезличенных копий в предметные комиссии</t>
  </si>
  <si>
    <t>Подготовка экзаменационных работ и передача их обезличенных копий в предметные комиссии, работа предметных комиссий</t>
  </si>
  <si>
    <t xml:space="preserve">Срок подачи апелляций о несогласии с выставленными баллами </t>
  </si>
  <si>
    <t>Срок заседания конфликтной комиссии</t>
  </si>
  <si>
    <t>Передача протоколов  рассмотрения апелляций конфликтной комиссии в РЦОИ</t>
  </si>
  <si>
    <t>№ п/п</t>
  </si>
  <si>
    <t>география
литература
химия</t>
  </si>
  <si>
    <t>п. 10.1-10.7 ОТС ГИА-11, приказ Мои Н НО от 08.02.2023 № 316-01-63-388/23</t>
  </si>
  <si>
    <t>п. 77 Порядка ГИА-11</t>
  </si>
  <si>
    <t>п. 86 Порядка ГИА-11
(1 рабочий день)</t>
  </si>
  <si>
    <t>п.  90 Порядка ГИА-11
(1 рабочий день)</t>
  </si>
  <si>
    <t>п 100 Порядка  ГИА - 11
"в течение 2 рабочих дней, следующих за официаьным днем объявления результатов"</t>
  </si>
  <si>
    <t>п. 102 Порядка  ГИА - 11
"в течении 4 рабочих дней, следующих за днем поступления апелляции в КК"</t>
  </si>
  <si>
    <t>Утверждение  ГЭК измененных результатов ГИА - 11</t>
  </si>
  <si>
    <t>п. 90 Порядка ГИА-9
(1 рабочий день)</t>
  </si>
  <si>
    <t>п 5.5. Положение о КК ГИА-11, приказМОНиМП НО от 4.06.2021 № 316-01-63-1400/21
(1 календарный день)</t>
  </si>
  <si>
    <t>п. 5.6 Положение о КК ГИА-11, приказМОНиМП НО от 4.06.2021 № 316-01-63-1400/21
(1 календарный день)</t>
  </si>
  <si>
    <t xml:space="preserve">Утверждение ГЭК результатов ГИА - 11 </t>
  </si>
  <si>
    <t>Передача утвержденных результатов ГИА - 11 в образовательные организации, а также органы, осуществляющие управление в сфере образования муниципальных образований Нижегородской области</t>
  </si>
  <si>
    <t xml:space="preserve">Официальный день   объявления результатов
ГИА-11 
</t>
  </si>
  <si>
    <t>Передача РЦОИ измененных результатов ГИА - 11 в ГЭК для утверждения</t>
  </si>
  <si>
    <t>Передача утвержденных изменных результатов ГИА - 11 в образовательные организации, а также органы, осуществляющие управление в сфере образования муниципальных образований Нижегородской области</t>
  </si>
  <si>
    <t xml:space="preserve">Официальный день   объявления измененных результатов
ГИА-11 
</t>
  </si>
  <si>
    <t>Завершение технической обработки протоколов проверки экзаменационных работ, отправка экзаменационных работ на федеральный уровень</t>
  </si>
  <si>
    <t>иностранные языки (письменно)</t>
  </si>
  <si>
    <t>иностранные языки (устно)</t>
  </si>
  <si>
    <t>Резерв
математика
(базовый уровень)
математика
(профильный уровень)</t>
  </si>
  <si>
    <t xml:space="preserve">График обработки экзаменационных работ, объявления результатов, подачи и рассмотрения апелляций о
несогласии с выставленными баллами в рамках государственной итоговой аттестации по образовательным
программам среднего общего образования в основной период 2023 года
</t>
  </si>
  <si>
    <t>26 мая 2023 года</t>
  </si>
  <si>
    <t>27 мая2023 года</t>
  </si>
  <si>
    <t>27-30 мая 2023 года</t>
  </si>
  <si>
    <t>30 мая 2023 года</t>
  </si>
  <si>
    <t>8 июня 2023 года</t>
  </si>
  <si>
    <t>9 июня2023 года</t>
  </si>
  <si>
    <t>13 июня 2023 года</t>
  </si>
  <si>
    <t>14, 15 июня 2023 года</t>
  </si>
  <si>
    <t>21 июня 2023 года</t>
  </si>
  <si>
    <t>22 июня 2023 года</t>
  </si>
  <si>
    <t>23 июня 2023 года</t>
  </si>
  <si>
    <t>24 июня 2023 года</t>
  </si>
  <si>
    <t>26 июня 2023 года</t>
  </si>
  <si>
    <t xml:space="preserve">29 мая 2023 года </t>
  </si>
  <si>
    <t>29 мая2023 года</t>
  </si>
  <si>
    <t>29 мая-4 июня 2023 года</t>
  </si>
  <si>
    <t>4 июня 2023 года</t>
  </si>
  <si>
    <t>14 июня 2023 года</t>
  </si>
  <si>
    <t>15 июня 2023 года</t>
  </si>
  <si>
    <t>16 июня 2023 года</t>
  </si>
  <si>
    <t>19, 20 июня 2023 года</t>
  </si>
  <si>
    <t>27 июня 2023 года</t>
  </si>
  <si>
    <t>25 июня 2023 года</t>
  </si>
  <si>
    <t>28 июня2023 года</t>
  </si>
  <si>
    <t>29 июня 2023 года</t>
  </si>
  <si>
    <t>30 июня 2023 года</t>
  </si>
  <si>
    <t>1 июля 2023 года</t>
  </si>
  <si>
    <t>3 июля 2023 года</t>
  </si>
  <si>
    <t xml:space="preserve">математика 
(базовый уровень)
</t>
  </si>
  <si>
    <t>математика (профильный уровень)</t>
  </si>
  <si>
    <t>1 июня 2023 года</t>
  </si>
  <si>
    <t>29 мая 2023 года</t>
  </si>
  <si>
    <t>2 июня 2023 года</t>
  </si>
  <si>
    <t>2-4 июня 2023 года</t>
  </si>
  <si>
    <t>2-5 июня 2023 года</t>
  </si>
  <si>
    <t>5 июня 2023 года</t>
  </si>
  <si>
    <t>19 июня 2023 года</t>
  </si>
  <si>
    <t>20, 21 июня 2023 года</t>
  </si>
  <si>
    <t>история, физика</t>
  </si>
  <si>
    <t>6 июня 2023 года</t>
  </si>
  <si>
    <t>6-9 июня 2023 года</t>
  </si>
  <si>
    <t>9 июня 2023 года</t>
  </si>
  <si>
    <t>20 июня 2023 года</t>
  </si>
  <si>
    <t>22, 23 июня 2023 года</t>
  </si>
  <si>
    <t>2 июля 2023 года</t>
  </si>
  <si>
    <t>4 июля 2023 года</t>
  </si>
  <si>
    <t>обществознание</t>
  </si>
  <si>
    <t>9-12 июня 2023 года</t>
  </si>
  <si>
    <t>12 июня 2023 года</t>
  </si>
  <si>
    <t>26, 27 июня 2023 года</t>
  </si>
  <si>
    <t>5 июля 2023 года</t>
  </si>
  <si>
    <t>6 июля 2023 года</t>
  </si>
  <si>
    <t>7 июля 2023 года</t>
  </si>
  <si>
    <t>8 июля 2023 года</t>
  </si>
  <si>
    <t>10 июля 2023 года</t>
  </si>
  <si>
    <t>биология</t>
  </si>
  <si>
    <t>14-17 июня 2023 года</t>
  </si>
  <si>
    <t>17 июня 2023 года</t>
  </si>
  <si>
    <t>28 июня 2023 года</t>
  </si>
  <si>
    <t>29,30 июня 2023 года</t>
  </si>
  <si>
    <t>11 июля 2023 года</t>
  </si>
  <si>
    <t>12 июля 2023 года</t>
  </si>
  <si>
    <t>5, 6 июля 2023 года</t>
  </si>
  <si>
    <t>13 июля 2023 года</t>
  </si>
  <si>
    <t>14 июля 2023 года</t>
  </si>
  <si>
    <t>17 июля 2023 года</t>
  </si>
  <si>
    <t>18 июля 2023 года</t>
  </si>
  <si>
    <t>19 июля 2023 года</t>
  </si>
  <si>
    <t>18 июня 2023 года</t>
  </si>
  <si>
    <t xml:space="preserve">4 июля 2023 года </t>
  </si>
  <si>
    <t>16 июня 2023 г.</t>
  </si>
  <si>
    <t>17-20 июня 2023 года</t>
  </si>
  <si>
    <t>18-21 июня 2023 года</t>
  </si>
  <si>
    <t>информатика и ИКТ (КЕГЭ)</t>
  </si>
  <si>
    <t>19-21 июня 2023 года</t>
  </si>
  <si>
    <t>21-22 июня 2023 года</t>
  </si>
  <si>
    <t>5 июля 2023 гола</t>
  </si>
  <si>
    <t>6, 7 июля 2023 года</t>
  </si>
  <si>
    <t>Основные дни основного периода</t>
  </si>
  <si>
    <t>23-25 июня 2023 года</t>
  </si>
  <si>
    <t>7, 10 июля 2023 года</t>
  </si>
  <si>
    <t>15 июля 2023 года</t>
  </si>
  <si>
    <t>16 июля 2023 года</t>
  </si>
  <si>
    <t>Резерв
география, литература</t>
  </si>
  <si>
    <t>24-26 июня 2023 года</t>
  </si>
  <si>
    <t>20 июля 2023 года</t>
  </si>
  <si>
    <t>21 июля 2023 года</t>
  </si>
  <si>
    <t>28-30 июня 2023 года</t>
  </si>
  <si>
    <t xml:space="preserve">Резерв
иностранные языки (устно)
</t>
  </si>
  <si>
    <t>13, 14 июля 2023 года</t>
  </si>
  <si>
    <t>22 июля 2023 года</t>
  </si>
  <si>
    <t>10, 11 июля 2023 года</t>
  </si>
  <si>
    <t>24 июля 2023 года</t>
  </si>
  <si>
    <t>25 июля 2023 года</t>
  </si>
  <si>
    <t>Резерв
иностранные языки (письменно)</t>
  </si>
  <si>
    <t>27-29 июня 2023 года</t>
  </si>
  <si>
    <t>28, 29 июня 2023 года</t>
  </si>
  <si>
    <t xml:space="preserve">10 июля 2023 года </t>
  </si>
  <si>
    <t>26 июля 2023 года</t>
  </si>
  <si>
    <t>14, 17 июля 2023 года</t>
  </si>
  <si>
    <t>27 июля 2023 года</t>
  </si>
  <si>
    <t>Резерв
 информатика и ИКТ (КЕГЭ)</t>
  </si>
  <si>
    <t>Резерв
биология</t>
  </si>
  <si>
    <t>Резерв
обществознание, химия</t>
  </si>
  <si>
    <t>29 июня-1 июля 2023 года</t>
  </si>
  <si>
    <t>Резерв
история, физика</t>
  </si>
  <si>
    <t>30 июня-2 июля 2023 года</t>
  </si>
  <si>
    <t>Резерв
все учебные предметы</t>
  </si>
  <si>
    <t>2-4 июля 2023 года</t>
  </si>
  <si>
    <t xml:space="preserve">13 июля 2023 года </t>
  </si>
  <si>
    <t>17, 18 июля 2023 года</t>
  </si>
  <si>
    <t>28 июля 2023 года</t>
  </si>
  <si>
    <t xml:space="preserve">Приложение 
к приказу министерства образования 
и науки Нижегородской области
от ______________ № ______________
</t>
  </si>
  <si>
    <t>Резервные дни основного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</si>
</sst>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2F2F2F"/>
      </left>
      <right style="medium">
        <color rgb="FF2F2F2F"/>
      </right>
      <top style="medium">
        <color rgb="FF2F2F2F"/>
      </top>
      <bottom/>
      <diagonal/>
    </border>
    <border>
      <left style="medium">
        <color rgb="FF2F2F2F"/>
      </left>
      <right style="medium">
        <color rgb="FF2F2F2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F2F2F"/>
      </left>
      <right style="medium">
        <color rgb="FF2F2F2F"/>
      </right>
      <top/>
      <bottom style="thin">
        <color indexed="64"/>
      </bottom>
      <diagonal/>
    </border>
    <border>
      <left style="medium">
        <color rgb="FF2F2F2F"/>
      </left>
      <right/>
      <top/>
      <bottom/>
      <diagonal/>
    </border>
    <border>
      <left style="medium">
        <color rgb="FF2F2F2F"/>
      </left>
      <right/>
      <top style="medium">
        <color rgb="FF2F2F2F"/>
      </top>
      <bottom/>
      <diagonal/>
    </border>
    <border>
      <left/>
      <right style="medium">
        <color rgb="FF2F2F2F"/>
      </right>
      <top style="medium">
        <color rgb="FF2F2F2F"/>
      </top>
      <bottom/>
      <diagonal/>
    </border>
    <border>
      <left/>
      <right style="medium">
        <color rgb="FF2F2F2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1" fillId="0" borderId="0" xfId="0" applyFont="1"/>
    <xf numFmtId="0" fontId="0" fillId="2" borderId="3" xfId="0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top" wrapText="1"/>
    </xf>
    <xf numFmtId="0" fontId="0" fillId="4" borderId="0" xfId="0" applyFill="1"/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4" zoomScale="59" zoomScaleNormal="59" workbookViewId="0">
      <selection activeCell="A31" sqref="A31:Q31"/>
    </sheetView>
  </sheetViews>
  <sheetFormatPr defaultRowHeight="15.75" x14ac:dyDescent="0.25"/>
  <cols>
    <col min="2" max="2" width="24.7109375" style="1" customWidth="1"/>
    <col min="3" max="3" width="22.140625" style="1" customWidth="1"/>
    <col min="4" max="4" width="32" style="1" bestFit="1" customWidth="1"/>
    <col min="5" max="5" width="33.140625" style="1" bestFit="1" customWidth="1"/>
    <col min="6" max="6" width="38" style="1" bestFit="1" customWidth="1"/>
    <col min="7" max="7" width="24.5703125" style="1" customWidth="1"/>
    <col min="8" max="8" width="21.85546875" style="1" customWidth="1"/>
    <col min="9" max="9" width="20" style="1" customWidth="1"/>
    <col min="10" max="10" width="21.140625" style="1" customWidth="1"/>
    <col min="11" max="11" width="26" style="1" customWidth="1"/>
    <col min="12" max="12" width="25" style="1" customWidth="1"/>
    <col min="13" max="13" width="28.42578125" style="4" bestFit="1" customWidth="1"/>
    <col min="14" max="14" width="30.85546875" style="4" bestFit="1" customWidth="1"/>
    <col min="15" max="15" width="23.140625" customWidth="1"/>
    <col min="16" max="16" width="27" customWidth="1"/>
    <col min="17" max="17" width="27.28515625" customWidth="1"/>
  </cols>
  <sheetData>
    <row r="1" spans="1:17" ht="15.75" customHeight="1" x14ac:dyDescent="0.25">
      <c r="A1" s="40"/>
      <c r="B1" s="45" t="s">
        <v>145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5.75" customHeight="1" x14ac:dyDescent="0.25">
      <c r="A2" s="40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63" customHeight="1" x14ac:dyDescent="0.25">
      <c r="A3" s="4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5.75" customHeight="1" x14ac:dyDescent="0.25">
      <c r="A4" s="40"/>
      <c r="B4" s="29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customHeight="1" x14ac:dyDescent="0.25">
      <c r="A5" s="4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42.75" customHeight="1" thickBot="1" x14ac:dyDescent="0.3">
      <c r="A6" s="4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63" customHeight="1" x14ac:dyDescent="0.25">
      <c r="A7" s="41" t="s">
        <v>10</v>
      </c>
      <c r="B7" s="26" t="s">
        <v>3</v>
      </c>
      <c r="C7" s="24" t="s">
        <v>0</v>
      </c>
      <c r="D7" s="24" t="s">
        <v>4</v>
      </c>
      <c r="E7" s="24" t="s">
        <v>5</v>
      </c>
      <c r="F7" s="24" t="s">
        <v>6</v>
      </c>
      <c r="G7" s="24" t="s">
        <v>28</v>
      </c>
      <c r="H7" s="24" t="s">
        <v>22</v>
      </c>
      <c r="I7" s="24" t="s">
        <v>23</v>
      </c>
      <c r="J7" s="24" t="s">
        <v>24</v>
      </c>
      <c r="K7" s="33" t="s">
        <v>7</v>
      </c>
      <c r="L7" s="30" t="s">
        <v>8</v>
      </c>
      <c r="M7" s="30" t="s">
        <v>9</v>
      </c>
      <c r="N7" s="30" t="s">
        <v>25</v>
      </c>
      <c r="O7" s="26" t="s">
        <v>18</v>
      </c>
      <c r="P7" s="24" t="s">
        <v>26</v>
      </c>
      <c r="Q7" s="24" t="s">
        <v>27</v>
      </c>
    </row>
    <row r="8" spans="1:17" ht="15" customHeight="1" x14ac:dyDescent="0.25">
      <c r="A8" s="41"/>
      <c r="B8" s="27"/>
      <c r="C8" s="25"/>
      <c r="D8" s="25"/>
      <c r="E8" s="25"/>
      <c r="F8" s="25"/>
      <c r="G8" s="25"/>
      <c r="H8" s="25"/>
      <c r="I8" s="25"/>
      <c r="J8" s="25"/>
      <c r="K8" s="34"/>
      <c r="L8" s="30"/>
      <c r="M8" s="30"/>
      <c r="N8" s="30"/>
      <c r="O8" s="27"/>
      <c r="P8" s="25"/>
      <c r="Q8" s="25"/>
    </row>
    <row r="9" spans="1:17" ht="167.25" customHeight="1" x14ac:dyDescent="0.25">
      <c r="A9" s="41"/>
      <c r="B9" s="27"/>
      <c r="C9" s="25"/>
      <c r="D9" s="28"/>
      <c r="E9" s="25"/>
      <c r="F9" s="25"/>
      <c r="G9" s="25"/>
      <c r="H9" s="25"/>
      <c r="I9" s="28"/>
      <c r="J9" s="25"/>
      <c r="K9" s="34"/>
      <c r="L9" s="30"/>
      <c r="M9" s="30"/>
      <c r="N9" s="35"/>
      <c r="O9" s="27"/>
      <c r="P9" s="25"/>
      <c r="Q9" s="25"/>
    </row>
    <row r="10" spans="1:17" ht="94.5" x14ac:dyDescent="0.25">
      <c r="A10" s="5"/>
      <c r="B10" s="2"/>
      <c r="C10" s="2"/>
      <c r="D10" s="3" t="s">
        <v>12</v>
      </c>
      <c r="E10" s="2" t="s">
        <v>13</v>
      </c>
      <c r="F10" s="2" t="s">
        <v>13</v>
      </c>
      <c r="G10" s="2" t="s">
        <v>13</v>
      </c>
      <c r="H10" s="3" t="s">
        <v>14</v>
      </c>
      <c r="I10" s="3" t="s">
        <v>15</v>
      </c>
      <c r="J10" s="3" t="s">
        <v>15</v>
      </c>
      <c r="K10" s="3" t="s">
        <v>16</v>
      </c>
      <c r="L10" s="3" t="s">
        <v>17</v>
      </c>
      <c r="M10" s="3" t="s">
        <v>20</v>
      </c>
      <c r="N10" s="3" t="s">
        <v>21</v>
      </c>
      <c r="O10" s="3" t="s">
        <v>14</v>
      </c>
      <c r="P10" s="3" t="s">
        <v>19</v>
      </c>
      <c r="Q10" s="3" t="s">
        <v>19</v>
      </c>
    </row>
    <row r="11" spans="1:17" ht="33.75" customHeight="1" x14ac:dyDescent="0.25">
      <c r="A11" s="42" t="s">
        <v>111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s="8" customFormat="1" ht="47.25" x14ac:dyDescent="0.25">
      <c r="A12" s="6">
        <v>1</v>
      </c>
      <c r="B12" s="7" t="s">
        <v>11</v>
      </c>
      <c r="C12" s="6" t="s">
        <v>33</v>
      </c>
      <c r="D12" s="6" t="s">
        <v>33</v>
      </c>
      <c r="E12" s="6" t="s">
        <v>34</v>
      </c>
      <c r="F12" s="6" t="s">
        <v>35</v>
      </c>
      <c r="G12" s="6" t="s">
        <v>36</v>
      </c>
      <c r="H12" s="6" t="s">
        <v>37</v>
      </c>
      <c r="I12" s="6" t="s">
        <v>38</v>
      </c>
      <c r="J12" s="6" t="s">
        <v>39</v>
      </c>
      <c r="K12" s="6" t="s">
        <v>40</v>
      </c>
      <c r="L12" s="6" t="s">
        <v>41</v>
      </c>
      <c r="M12" s="6" t="s">
        <v>42</v>
      </c>
      <c r="N12" s="6" t="s">
        <v>43</v>
      </c>
      <c r="O12" s="6" t="s">
        <v>44</v>
      </c>
      <c r="P12" s="6" t="s">
        <v>55</v>
      </c>
      <c r="Q12" s="6" t="s">
        <v>45</v>
      </c>
    </row>
    <row r="13" spans="1:17" s="10" customFormat="1" ht="45" customHeight="1" x14ac:dyDescent="0.25">
      <c r="A13" s="6">
        <v>2</v>
      </c>
      <c r="B13" s="9" t="s">
        <v>1</v>
      </c>
      <c r="C13" s="6" t="s">
        <v>46</v>
      </c>
      <c r="D13" s="6" t="s">
        <v>47</v>
      </c>
      <c r="E13" s="6" t="s">
        <v>64</v>
      </c>
      <c r="F13" s="6" t="s">
        <v>48</v>
      </c>
      <c r="G13" s="6" t="s">
        <v>49</v>
      </c>
      <c r="H13" s="6" t="s">
        <v>50</v>
      </c>
      <c r="I13" s="6" t="s">
        <v>51</v>
      </c>
      <c r="J13" s="6" t="s">
        <v>52</v>
      </c>
      <c r="K13" s="6" t="s">
        <v>53</v>
      </c>
      <c r="L13" s="6" t="s">
        <v>54</v>
      </c>
      <c r="M13" s="6" t="s">
        <v>56</v>
      </c>
      <c r="N13" s="6" t="s">
        <v>57</v>
      </c>
      <c r="O13" s="6" t="s">
        <v>58</v>
      </c>
      <c r="P13" s="6" t="s">
        <v>59</v>
      </c>
      <c r="Q13" s="6" t="s">
        <v>60</v>
      </c>
    </row>
    <row r="14" spans="1:17" s="10" customFormat="1" ht="15.75" customHeight="1" x14ac:dyDescent="0.25">
      <c r="A14" s="21">
        <v>3</v>
      </c>
      <c r="B14" s="31" t="s">
        <v>61</v>
      </c>
      <c r="C14" s="21" t="s">
        <v>63</v>
      </c>
      <c r="D14" s="21" t="s">
        <v>63</v>
      </c>
      <c r="E14" s="21" t="s">
        <v>65</v>
      </c>
      <c r="F14" s="21" t="s">
        <v>66</v>
      </c>
      <c r="G14" s="21" t="str">
        <f t="shared" ref="G14:Q14" si="0">G13</f>
        <v>4 июня 2023 года</v>
      </c>
      <c r="H14" s="21" t="str">
        <f t="shared" si="0"/>
        <v>14 июня 2023 года</v>
      </c>
      <c r="I14" s="21" t="str">
        <f t="shared" si="0"/>
        <v>15 июня 2023 года</v>
      </c>
      <c r="J14" s="21" t="str">
        <f t="shared" si="0"/>
        <v>16 июня 2023 года</v>
      </c>
      <c r="K14" s="21" t="str">
        <f t="shared" si="0"/>
        <v>19, 20 июня 2023 года</v>
      </c>
      <c r="L14" s="21" t="str">
        <f t="shared" si="0"/>
        <v>27 июня 2023 года</v>
      </c>
      <c r="M14" s="21" t="str">
        <f t="shared" si="0"/>
        <v>28 июня2023 года</v>
      </c>
      <c r="N14" s="21" t="str">
        <f t="shared" si="0"/>
        <v>29 июня 2023 года</v>
      </c>
      <c r="O14" s="21" t="str">
        <f t="shared" si="0"/>
        <v>30 июня 2023 года</v>
      </c>
      <c r="P14" s="21" t="str">
        <f t="shared" si="0"/>
        <v>1 июля 2023 года</v>
      </c>
      <c r="Q14" s="21" t="str">
        <f t="shared" si="0"/>
        <v>3 июля 2023 года</v>
      </c>
    </row>
    <row r="15" spans="1:17" s="10" customFormat="1" ht="66.75" customHeight="1" x14ac:dyDescent="0.25">
      <c r="A15" s="22"/>
      <c r="B15" s="3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0" customFormat="1" ht="66.75" customHeight="1" x14ac:dyDescent="0.25">
      <c r="A16" s="17">
        <v>4</v>
      </c>
      <c r="B16" s="9" t="s">
        <v>62</v>
      </c>
      <c r="C16" s="17" t="s">
        <v>63</v>
      </c>
      <c r="D16" s="17" t="s">
        <v>63</v>
      </c>
      <c r="E16" s="6" t="s">
        <v>65</v>
      </c>
      <c r="F16" s="17" t="s">
        <v>67</v>
      </c>
      <c r="G16" s="17" t="s">
        <v>68</v>
      </c>
      <c r="H16" s="17" t="s">
        <v>51</v>
      </c>
      <c r="I16" s="17" t="s">
        <v>52</v>
      </c>
      <c r="J16" s="17" t="s">
        <v>69</v>
      </c>
      <c r="K16" s="17" t="s">
        <v>70</v>
      </c>
      <c r="L16" s="17" t="s">
        <v>54</v>
      </c>
      <c r="M16" s="17" t="str">
        <f t="shared" ref="M16:Q16" si="1">M14</f>
        <v>28 июня2023 года</v>
      </c>
      <c r="N16" s="17" t="str">
        <f t="shared" si="1"/>
        <v>29 июня 2023 года</v>
      </c>
      <c r="O16" s="17" t="str">
        <f t="shared" si="1"/>
        <v>30 июня 2023 года</v>
      </c>
      <c r="P16" s="16" t="str">
        <f t="shared" si="1"/>
        <v>1 июля 2023 года</v>
      </c>
      <c r="Q16" s="16" t="str">
        <f t="shared" si="1"/>
        <v>3 июля 2023 года</v>
      </c>
    </row>
    <row r="17" spans="1:17" s="10" customFormat="1" ht="66.75" customHeight="1" x14ac:dyDescent="0.25">
      <c r="A17" s="11">
        <v>5</v>
      </c>
      <c r="B17" s="12" t="s">
        <v>71</v>
      </c>
      <c r="C17" s="11" t="s">
        <v>68</v>
      </c>
      <c r="D17" s="11" t="s">
        <v>68</v>
      </c>
      <c r="E17" s="13" t="s">
        <v>72</v>
      </c>
      <c r="F17" s="11" t="s">
        <v>73</v>
      </c>
      <c r="G17" s="11" t="s">
        <v>74</v>
      </c>
      <c r="H17" s="11" t="s">
        <v>69</v>
      </c>
      <c r="I17" s="11" t="s">
        <v>75</v>
      </c>
      <c r="J17" s="11" t="s">
        <v>41</v>
      </c>
      <c r="K17" s="11" t="s">
        <v>76</v>
      </c>
      <c r="L17" s="11" t="s">
        <v>57</v>
      </c>
      <c r="M17" s="11" t="s">
        <v>58</v>
      </c>
      <c r="N17" s="11" t="s">
        <v>59</v>
      </c>
      <c r="O17" s="11" t="s">
        <v>77</v>
      </c>
      <c r="P17" s="14" t="s">
        <v>60</v>
      </c>
      <c r="Q17" s="14" t="s">
        <v>78</v>
      </c>
    </row>
    <row r="18" spans="1:17" s="10" customFormat="1" ht="15.75" customHeight="1" x14ac:dyDescent="0.25">
      <c r="A18" s="21">
        <v>6</v>
      </c>
      <c r="B18" s="31" t="s">
        <v>79</v>
      </c>
      <c r="C18" s="21" t="s">
        <v>37</v>
      </c>
      <c r="D18" s="21" t="s">
        <v>37</v>
      </c>
      <c r="E18" s="21" t="s">
        <v>74</v>
      </c>
      <c r="F18" s="21" t="s">
        <v>80</v>
      </c>
      <c r="G18" s="21" t="s">
        <v>81</v>
      </c>
      <c r="H18" s="21" t="s">
        <v>41</v>
      </c>
      <c r="I18" s="21" t="s">
        <v>42</v>
      </c>
      <c r="J18" s="21" t="s">
        <v>43</v>
      </c>
      <c r="K18" s="21" t="s">
        <v>82</v>
      </c>
      <c r="L18" s="21" t="s">
        <v>78</v>
      </c>
      <c r="M18" s="21" t="s">
        <v>83</v>
      </c>
      <c r="N18" s="21" t="s">
        <v>84</v>
      </c>
      <c r="O18" s="21" t="s">
        <v>85</v>
      </c>
      <c r="P18" s="21" t="s">
        <v>86</v>
      </c>
      <c r="Q18" s="21" t="s">
        <v>87</v>
      </c>
    </row>
    <row r="19" spans="1:17" s="10" customFormat="1" ht="15.75" customHeight="1" x14ac:dyDescent="0.25">
      <c r="A19" s="23"/>
      <c r="B19" s="3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s="10" customFormat="1" ht="15.75" customHeight="1" x14ac:dyDescent="0.25">
      <c r="A20" s="23"/>
      <c r="B20" s="36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s="10" customFormat="1" ht="15.75" customHeight="1" x14ac:dyDescent="0.25">
      <c r="A21" s="22"/>
      <c r="B21" s="3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10" customFormat="1" ht="15.75" customHeight="1" x14ac:dyDescent="0.25">
      <c r="A22" s="21">
        <v>7</v>
      </c>
      <c r="B22" s="31" t="s">
        <v>88</v>
      </c>
      <c r="C22" s="21" t="s">
        <v>39</v>
      </c>
      <c r="D22" s="21" t="s">
        <v>39</v>
      </c>
      <c r="E22" s="21" t="s">
        <v>50</v>
      </c>
      <c r="F22" s="21" t="s">
        <v>89</v>
      </c>
      <c r="G22" s="21" t="s">
        <v>90</v>
      </c>
      <c r="H22" s="21" t="s">
        <v>45</v>
      </c>
      <c r="I22" s="21" t="s">
        <v>54</v>
      </c>
      <c r="J22" s="21" t="s">
        <v>91</v>
      </c>
      <c r="K22" s="21" t="s">
        <v>92</v>
      </c>
      <c r="L22" s="21" t="s">
        <v>84</v>
      </c>
      <c r="M22" s="21" t="s">
        <v>85</v>
      </c>
      <c r="N22" s="21" t="s">
        <v>86</v>
      </c>
      <c r="O22" s="21" t="s">
        <v>87</v>
      </c>
      <c r="P22" s="21" t="s">
        <v>93</v>
      </c>
      <c r="Q22" s="21" t="s">
        <v>94</v>
      </c>
    </row>
    <row r="23" spans="1:17" s="10" customFormat="1" ht="15.75" customHeight="1" x14ac:dyDescent="0.25">
      <c r="A23" s="23"/>
      <c r="B23" s="3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10" customFormat="1" ht="15.75" customHeight="1" x14ac:dyDescent="0.25">
      <c r="A24" s="23"/>
      <c r="B24" s="36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10" customFormat="1" ht="15.75" customHeight="1" x14ac:dyDescent="0.25">
      <c r="A25" s="22"/>
      <c r="B25" s="3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0" customFormat="1" ht="50.25" customHeight="1" x14ac:dyDescent="0.25">
      <c r="A26" s="6">
        <v>8</v>
      </c>
      <c r="B26" s="9" t="s">
        <v>29</v>
      </c>
      <c r="C26" s="6" t="s">
        <v>39</v>
      </c>
      <c r="D26" s="6" t="s">
        <v>39</v>
      </c>
      <c r="E26" s="18" t="s">
        <v>50</v>
      </c>
      <c r="F26" s="6" t="s">
        <v>89</v>
      </c>
      <c r="G26" s="6" t="s">
        <v>90</v>
      </c>
      <c r="H26" s="6" t="s">
        <v>57</v>
      </c>
      <c r="I26" s="6" t="s">
        <v>58</v>
      </c>
      <c r="J26" s="6" t="s">
        <v>102</v>
      </c>
      <c r="K26" s="6" t="s">
        <v>95</v>
      </c>
      <c r="L26" s="6" t="s">
        <v>94</v>
      </c>
      <c r="M26" s="6" t="s">
        <v>96</v>
      </c>
      <c r="N26" s="6" t="s">
        <v>97</v>
      </c>
      <c r="O26" s="6" t="s">
        <v>98</v>
      </c>
      <c r="P26" s="6" t="s">
        <v>99</v>
      </c>
      <c r="Q26" s="6" t="s">
        <v>100</v>
      </c>
    </row>
    <row r="27" spans="1:17" s="10" customFormat="1" ht="50.25" customHeight="1" x14ac:dyDescent="0.25">
      <c r="A27" s="6">
        <v>9</v>
      </c>
      <c r="B27" s="9" t="s">
        <v>30</v>
      </c>
      <c r="C27" s="6" t="s">
        <v>103</v>
      </c>
      <c r="D27" s="6" t="s">
        <v>52</v>
      </c>
      <c r="E27" s="18" t="s">
        <v>90</v>
      </c>
      <c r="F27" s="6" t="s">
        <v>104</v>
      </c>
      <c r="G27" s="6" t="s">
        <v>75</v>
      </c>
      <c r="H27" s="6" t="s">
        <v>58</v>
      </c>
      <c r="I27" s="6" t="s">
        <v>60</v>
      </c>
      <c r="J27" s="6" t="s">
        <v>102</v>
      </c>
      <c r="K27" s="6" t="str">
        <f t="shared" ref="K27:Q27" si="2">K26</f>
        <v>5, 6 июля 2023 года</v>
      </c>
      <c r="L27" s="6" t="str">
        <f t="shared" si="2"/>
        <v>12 июля 2023 года</v>
      </c>
      <c r="M27" s="6" t="str">
        <f t="shared" si="2"/>
        <v>13 июля 2023 года</v>
      </c>
      <c r="N27" s="6" t="str">
        <f t="shared" si="2"/>
        <v>14 июля 2023 года</v>
      </c>
      <c r="O27" s="6" t="str">
        <f t="shared" si="2"/>
        <v>17 июля 2023 года</v>
      </c>
      <c r="P27" s="6" t="str">
        <f t="shared" si="2"/>
        <v>18 июля 2023 года</v>
      </c>
      <c r="Q27" s="6" t="str">
        <f t="shared" si="2"/>
        <v>19 июля 2023 года</v>
      </c>
    </row>
    <row r="28" spans="1:17" s="10" customFormat="1" ht="50.25" customHeight="1" x14ac:dyDescent="0.25">
      <c r="A28" s="6">
        <v>10</v>
      </c>
      <c r="B28" s="9" t="s">
        <v>30</v>
      </c>
      <c r="C28" s="6" t="s">
        <v>90</v>
      </c>
      <c r="D28" s="6" t="s">
        <v>90</v>
      </c>
      <c r="E28" s="18" t="s">
        <v>101</v>
      </c>
      <c r="F28" s="6" t="s">
        <v>105</v>
      </c>
      <c r="G28" s="6" t="s">
        <v>41</v>
      </c>
      <c r="H28" s="6" t="s">
        <v>58</v>
      </c>
      <c r="I28" s="6" t="str">
        <f t="shared" ref="I28:Q28" si="3">I27</f>
        <v>3 июля 2023 года</v>
      </c>
      <c r="J28" s="6" t="str">
        <f t="shared" si="3"/>
        <v xml:space="preserve">4 июля 2023 года </v>
      </c>
      <c r="K28" s="6" t="str">
        <f t="shared" si="3"/>
        <v>5, 6 июля 2023 года</v>
      </c>
      <c r="L28" s="6" t="str">
        <f t="shared" si="3"/>
        <v>12 июля 2023 года</v>
      </c>
      <c r="M28" s="6" t="str">
        <f t="shared" si="3"/>
        <v>13 июля 2023 года</v>
      </c>
      <c r="N28" s="6" t="str">
        <f t="shared" si="3"/>
        <v>14 июля 2023 года</v>
      </c>
      <c r="O28" s="6" t="str">
        <f t="shared" si="3"/>
        <v>17 июля 2023 года</v>
      </c>
      <c r="P28" s="6" t="str">
        <f t="shared" si="3"/>
        <v>18 июля 2023 года</v>
      </c>
      <c r="Q28" s="6" t="str">
        <f t="shared" si="3"/>
        <v>19 июля 2023 года</v>
      </c>
    </row>
    <row r="29" spans="1:17" s="10" customFormat="1" ht="50.25" customHeight="1" x14ac:dyDescent="0.25">
      <c r="A29" s="6">
        <v>11</v>
      </c>
      <c r="B29" s="9" t="s">
        <v>106</v>
      </c>
      <c r="C29" s="6" t="s">
        <v>69</v>
      </c>
      <c r="D29" s="6" t="s">
        <v>69</v>
      </c>
      <c r="E29" s="18" t="s">
        <v>69</v>
      </c>
      <c r="F29" s="6" t="s">
        <v>107</v>
      </c>
      <c r="G29" s="6" t="s">
        <v>41</v>
      </c>
      <c r="H29" s="6" t="str">
        <f t="shared" ref="H29:Q29" si="4">H28</f>
        <v>30 июня 2023 года</v>
      </c>
      <c r="I29" s="6" t="str">
        <f t="shared" si="4"/>
        <v>3 июля 2023 года</v>
      </c>
      <c r="J29" s="6" t="str">
        <f t="shared" si="4"/>
        <v xml:space="preserve">4 июля 2023 года </v>
      </c>
      <c r="K29" s="6" t="str">
        <f t="shared" si="4"/>
        <v>5, 6 июля 2023 года</v>
      </c>
      <c r="L29" s="6" t="str">
        <f t="shared" si="4"/>
        <v>12 июля 2023 года</v>
      </c>
      <c r="M29" s="6" t="str">
        <f t="shared" si="4"/>
        <v>13 июля 2023 года</v>
      </c>
      <c r="N29" s="6" t="str">
        <f t="shared" si="4"/>
        <v>14 июля 2023 года</v>
      </c>
      <c r="O29" s="6" t="str">
        <f t="shared" si="4"/>
        <v>17 июля 2023 года</v>
      </c>
      <c r="P29" s="6" t="str">
        <f t="shared" si="4"/>
        <v>18 июля 2023 года</v>
      </c>
      <c r="Q29" s="6" t="str">
        <f t="shared" si="4"/>
        <v>19 июля 2023 года</v>
      </c>
    </row>
    <row r="30" spans="1:17" s="10" customFormat="1" ht="50.25" customHeight="1" x14ac:dyDescent="0.25">
      <c r="A30" s="6">
        <v>12</v>
      </c>
      <c r="B30" s="9" t="s">
        <v>106</v>
      </c>
      <c r="C30" s="6" t="s">
        <v>75</v>
      </c>
      <c r="D30" s="6" t="s">
        <v>75</v>
      </c>
      <c r="E30" s="18" t="s">
        <v>75</v>
      </c>
      <c r="F30" s="6" t="s">
        <v>108</v>
      </c>
      <c r="G30" s="6" t="s">
        <v>42</v>
      </c>
      <c r="H30" s="6" t="s">
        <v>60</v>
      </c>
      <c r="I30" s="6" t="s">
        <v>78</v>
      </c>
      <c r="J30" s="6" t="s">
        <v>109</v>
      </c>
      <c r="K30" s="6" t="s">
        <v>110</v>
      </c>
      <c r="L30" s="6" t="s">
        <v>94</v>
      </c>
      <c r="M30" s="6" t="str">
        <f t="shared" ref="M30:Q30" si="5">M29</f>
        <v>13 июля 2023 года</v>
      </c>
      <c r="N30" s="6" t="str">
        <f t="shared" si="5"/>
        <v>14 июля 2023 года</v>
      </c>
      <c r="O30" s="6" t="str">
        <f t="shared" si="5"/>
        <v>17 июля 2023 года</v>
      </c>
      <c r="P30" s="6" t="str">
        <f t="shared" si="5"/>
        <v>18 июля 2023 года</v>
      </c>
      <c r="Q30" s="6" t="str">
        <f t="shared" si="5"/>
        <v>19 июля 2023 года</v>
      </c>
    </row>
    <row r="31" spans="1:17" s="10" customFormat="1" ht="30.75" customHeight="1" x14ac:dyDescent="0.25">
      <c r="A31" s="37" t="s">
        <v>146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9"/>
    </row>
    <row r="32" spans="1:17" s="10" customFormat="1" ht="31.5" x14ac:dyDescent="0.25">
      <c r="A32" s="6">
        <v>13</v>
      </c>
      <c r="B32" s="9" t="s">
        <v>2</v>
      </c>
      <c r="C32" s="6" t="s">
        <v>42</v>
      </c>
      <c r="D32" s="6" t="s">
        <v>42</v>
      </c>
      <c r="E32" s="6" t="s">
        <v>43</v>
      </c>
      <c r="F32" s="6" t="s">
        <v>112</v>
      </c>
      <c r="G32" s="6" t="s">
        <v>55</v>
      </c>
      <c r="H32" s="6" t="s">
        <v>78</v>
      </c>
      <c r="I32" s="6" t="s">
        <v>83</v>
      </c>
      <c r="J32" s="6" t="s">
        <v>84</v>
      </c>
      <c r="K32" s="6" t="s">
        <v>113</v>
      </c>
      <c r="L32" s="6" t="s">
        <v>97</v>
      </c>
      <c r="M32" s="6" t="s">
        <v>114</v>
      </c>
      <c r="N32" s="6" t="s">
        <v>115</v>
      </c>
      <c r="O32" s="6" t="s">
        <v>98</v>
      </c>
      <c r="P32" s="6" t="str">
        <f t="shared" ref="P32:Q32" si="6">P30</f>
        <v>18 июля 2023 года</v>
      </c>
      <c r="Q32" s="6" t="str">
        <f t="shared" si="6"/>
        <v>19 июля 2023 года</v>
      </c>
    </row>
    <row r="33" spans="1:17" s="10" customFormat="1" ht="31.5" x14ac:dyDescent="0.25">
      <c r="A33" s="6">
        <v>14</v>
      </c>
      <c r="B33" s="9" t="s">
        <v>116</v>
      </c>
      <c r="C33" s="6" t="s">
        <v>43</v>
      </c>
      <c r="D33" s="6" t="s">
        <v>43</v>
      </c>
      <c r="E33" s="6" t="s">
        <v>44</v>
      </c>
      <c r="F33" s="6" t="s">
        <v>117</v>
      </c>
      <c r="G33" s="6" t="s">
        <v>45</v>
      </c>
      <c r="H33" s="6" t="s">
        <v>83</v>
      </c>
      <c r="I33" s="6" t="s">
        <v>84</v>
      </c>
      <c r="J33" s="6" t="s">
        <v>85</v>
      </c>
      <c r="K33" s="6" t="s">
        <v>124</v>
      </c>
      <c r="L33" s="6" t="s">
        <v>98</v>
      </c>
      <c r="M33" s="6" t="s">
        <v>99</v>
      </c>
      <c r="N33" s="6" t="s">
        <v>100</v>
      </c>
      <c r="O33" s="6" t="s">
        <v>118</v>
      </c>
      <c r="P33" s="6" t="s">
        <v>119</v>
      </c>
      <c r="Q33" s="6" t="s">
        <v>123</v>
      </c>
    </row>
    <row r="34" spans="1:17" s="10" customFormat="1" ht="63" x14ac:dyDescent="0.25">
      <c r="A34" s="6">
        <v>15</v>
      </c>
      <c r="B34" s="9" t="s">
        <v>121</v>
      </c>
      <c r="C34" s="6" t="s">
        <v>43</v>
      </c>
      <c r="D34" s="6" t="s">
        <v>43</v>
      </c>
      <c r="E34" s="6" t="s">
        <v>44</v>
      </c>
      <c r="F34" s="6" t="str">
        <f>$F$33</f>
        <v>24-26 июня 2023 года</v>
      </c>
      <c r="G34" s="6" t="s">
        <v>45</v>
      </c>
      <c r="H34" s="6" t="s">
        <v>130</v>
      </c>
      <c r="I34" s="6" t="s">
        <v>93</v>
      </c>
      <c r="J34" s="6" t="s">
        <v>94</v>
      </c>
      <c r="K34" s="6" t="s">
        <v>122</v>
      </c>
      <c r="L34" s="6" t="s">
        <v>118</v>
      </c>
      <c r="M34" s="6" t="s">
        <v>119</v>
      </c>
      <c r="N34" s="6" t="s">
        <v>123</v>
      </c>
      <c r="O34" s="6" t="s">
        <v>125</v>
      </c>
      <c r="P34" s="6" t="s">
        <v>126</v>
      </c>
      <c r="Q34" s="6" t="s">
        <v>131</v>
      </c>
    </row>
    <row r="35" spans="1:17" s="15" customFormat="1" ht="47.25" x14ac:dyDescent="0.25">
      <c r="A35" s="6">
        <v>16</v>
      </c>
      <c r="B35" s="9" t="s">
        <v>127</v>
      </c>
      <c r="C35" s="6" t="s">
        <v>54</v>
      </c>
      <c r="D35" s="6" t="s">
        <v>54</v>
      </c>
      <c r="E35" s="6" t="s">
        <v>91</v>
      </c>
      <c r="F35" s="6" t="s">
        <v>120</v>
      </c>
      <c r="G35" s="6" t="s">
        <v>58</v>
      </c>
      <c r="H35" s="6" t="str">
        <f t="shared" ref="H35:Q35" si="7">H34</f>
        <v xml:space="preserve">10 июля 2023 года </v>
      </c>
      <c r="I35" s="6" t="str">
        <f t="shared" si="7"/>
        <v>11 июля 2023 года</v>
      </c>
      <c r="J35" s="6" t="str">
        <f t="shared" si="7"/>
        <v>12 июля 2023 года</v>
      </c>
      <c r="K35" s="6" t="str">
        <f t="shared" si="7"/>
        <v>13, 14 июля 2023 года</v>
      </c>
      <c r="L35" s="6" t="str">
        <f t="shared" si="7"/>
        <v>20 июля 2023 года</v>
      </c>
      <c r="M35" s="6" t="str">
        <f t="shared" si="7"/>
        <v>21 июля 2023 года</v>
      </c>
      <c r="N35" s="6" t="str">
        <f t="shared" si="7"/>
        <v>22 июля 2023 года</v>
      </c>
      <c r="O35" s="6" t="str">
        <f t="shared" si="7"/>
        <v>24 июля 2023 года</v>
      </c>
      <c r="P35" s="6" t="str">
        <f t="shared" si="7"/>
        <v>25 июля 2023 года</v>
      </c>
      <c r="Q35" s="6" t="str">
        <f t="shared" si="7"/>
        <v>26 июля 2023 года</v>
      </c>
    </row>
    <row r="36" spans="1:17" s="8" customFormat="1" ht="78.75" x14ac:dyDescent="0.25">
      <c r="A36" s="6">
        <v>17</v>
      </c>
      <c r="B36" s="9" t="s">
        <v>31</v>
      </c>
      <c r="C36" s="6" t="s">
        <v>45</v>
      </c>
      <c r="D36" s="6" t="s">
        <v>45</v>
      </c>
      <c r="E36" s="6" t="s">
        <v>54</v>
      </c>
      <c r="F36" s="6" t="s">
        <v>128</v>
      </c>
      <c r="G36" s="6" t="s">
        <v>57</v>
      </c>
      <c r="H36" s="6" t="s">
        <v>130</v>
      </c>
      <c r="I36" s="6" t="s">
        <v>93</v>
      </c>
      <c r="J36" s="6" t="str">
        <f t="shared" ref="J36:Q36" si="8">J35</f>
        <v>12 июля 2023 года</v>
      </c>
      <c r="K36" s="6" t="str">
        <f t="shared" si="8"/>
        <v>13, 14 июля 2023 года</v>
      </c>
      <c r="L36" s="6" t="str">
        <f t="shared" si="8"/>
        <v>20 июля 2023 года</v>
      </c>
      <c r="M36" s="6" t="str">
        <f t="shared" si="8"/>
        <v>21 июля 2023 года</v>
      </c>
      <c r="N36" s="6" t="str">
        <f t="shared" si="8"/>
        <v>22 июля 2023 года</v>
      </c>
      <c r="O36" s="6" t="str">
        <f t="shared" si="8"/>
        <v>24 июля 2023 года</v>
      </c>
      <c r="P36" s="6" t="str">
        <f t="shared" si="8"/>
        <v>25 июля 2023 года</v>
      </c>
      <c r="Q36" s="6" t="str">
        <f t="shared" si="8"/>
        <v>26 июля 2023 года</v>
      </c>
    </row>
    <row r="37" spans="1:17" ht="47.25" x14ac:dyDescent="0.25">
      <c r="A37" s="6">
        <v>18</v>
      </c>
      <c r="B37" s="19" t="s">
        <v>134</v>
      </c>
      <c r="C37" s="20" t="s">
        <v>54</v>
      </c>
      <c r="D37" s="20" t="s">
        <v>54</v>
      </c>
      <c r="E37" s="20" t="s">
        <v>91</v>
      </c>
      <c r="F37" s="20" t="s">
        <v>129</v>
      </c>
      <c r="G37" s="20" t="s">
        <v>57</v>
      </c>
      <c r="H37" s="20" t="s">
        <v>93</v>
      </c>
      <c r="I37" s="20" t="s">
        <v>94</v>
      </c>
      <c r="J37" s="20" t="s">
        <v>96</v>
      </c>
      <c r="K37" s="20" t="s">
        <v>132</v>
      </c>
      <c r="L37" s="20" t="s">
        <v>119</v>
      </c>
      <c r="M37" s="20" t="s">
        <v>123</v>
      </c>
      <c r="N37" s="20" t="s">
        <v>125</v>
      </c>
      <c r="O37" s="20" t="s">
        <v>126</v>
      </c>
      <c r="P37" s="20" t="s">
        <v>131</v>
      </c>
      <c r="Q37" s="20" t="s">
        <v>133</v>
      </c>
    </row>
    <row r="38" spans="1:17" ht="31.5" x14ac:dyDescent="0.25">
      <c r="A38" s="6">
        <v>19</v>
      </c>
      <c r="B38" s="19" t="s">
        <v>135</v>
      </c>
      <c r="C38" s="20" t="s">
        <v>54</v>
      </c>
      <c r="D38" s="20" t="s">
        <v>54</v>
      </c>
      <c r="E38" s="20" t="s">
        <v>91</v>
      </c>
      <c r="F38" s="20" t="s">
        <v>120</v>
      </c>
      <c r="G38" s="20" t="s">
        <v>58</v>
      </c>
      <c r="H38" s="20" t="str">
        <f t="shared" ref="H38:Q38" si="9">H37</f>
        <v>11 июля 2023 года</v>
      </c>
      <c r="I38" s="20" t="str">
        <f t="shared" si="9"/>
        <v>12 июля 2023 года</v>
      </c>
      <c r="J38" s="20" t="str">
        <f t="shared" si="9"/>
        <v>13 июля 2023 года</v>
      </c>
      <c r="K38" s="20" t="str">
        <f t="shared" si="9"/>
        <v>14, 17 июля 2023 года</v>
      </c>
      <c r="L38" s="20" t="str">
        <f t="shared" si="9"/>
        <v>21 июля 2023 года</v>
      </c>
      <c r="M38" s="20" t="str">
        <f t="shared" si="9"/>
        <v>22 июля 2023 года</v>
      </c>
      <c r="N38" s="20" t="str">
        <f t="shared" si="9"/>
        <v>24 июля 2023 года</v>
      </c>
      <c r="O38" s="20" t="str">
        <f t="shared" si="9"/>
        <v>25 июля 2023 года</v>
      </c>
      <c r="P38" s="20" t="str">
        <f t="shared" si="9"/>
        <v>26 июля 2023 года</v>
      </c>
      <c r="Q38" s="20" t="str">
        <f t="shared" si="9"/>
        <v>27 июля 2023 года</v>
      </c>
    </row>
    <row r="39" spans="1:17" ht="47.25" x14ac:dyDescent="0.25">
      <c r="A39" s="20">
        <v>20</v>
      </c>
      <c r="B39" s="19" t="s">
        <v>136</v>
      </c>
      <c r="C39" s="20" t="s">
        <v>91</v>
      </c>
      <c r="D39" s="20" t="s">
        <v>91</v>
      </c>
      <c r="E39" s="20" t="s">
        <v>57</v>
      </c>
      <c r="F39" s="20" t="s">
        <v>137</v>
      </c>
      <c r="G39" s="20" t="s">
        <v>59</v>
      </c>
      <c r="H39" s="20" t="str">
        <f t="shared" ref="H39:Q39" si="10">H38</f>
        <v>11 июля 2023 года</v>
      </c>
      <c r="I39" s="20" t="str">
        <f t="shared" si="10"/>
        <v>12 июля 2023 года</v>
      </c>
      <c r="J39" s="20" t="str">
        <f t="shared" si="10"/>
        <v>13 июля 2023 года</v>
      </c>
      <c r="K39" s="20" t="str">
        <f t="shared" si="10"/>
        <v>14, 17 июля 2023 года</v>
      </c>
      <c r="L39" s="20" t="str">
        <f t="shared" si="10"/>
        <v>21 июля 2023 года</v>
      </c>
      <c r="M39" s="20" t="str">
        <f t="shared" si="10"/>
        <v>22 июля 2023 года</v>
      </c>
      <c r="N39" s="20" t="str">
        <f t="shared" si="10"/>
        <v>24 июля 2023 года</v>
      </c>
      <c r="O39" s="20" t="str">
        <f t="shared" si="10"/>
        <v>25 июля 2023 года</v>
      </c>
      <c r="P39" s="20" t="str">
        <f t="shared" si="10"/>
        <v>26 июля 2023 года</v>
      </c>
      <c r="Q39" s="20" t="str">
        <f t="shared" si="10"/>
        <v>27 июля 2023 года</v>
      </c>
    </row>
    <row r="40" spans="1:17" ht="31.5" x14ac:dyDescent="0.25">
      <c r="A40" s="20">
        <v>21</v>
      </c>
      <c r="B40" s="19" t="s">
        <v>138</v>
      </c>
      <c r="C40" s="20" t="s">
        <v>57</v>
      </c>
      <c r="D40" s="20" t="s">
        <v>57</v>
      </c>
      <c r="E40" s="20" t="s">
        <v>58</v>
      </c>
      <c r="F40" s="20" t="s">
        <v>139</v>
      </c>
      <c r="G40" s="20" t="s">
        <v>77</v>
      </c>
      <c r="H40" s="20" t="str">
        <f t="shared" ref="H40:Q40" si="11">H39</f>
        <v>11 июля 2023 года</v>
      </c>
      <c r="I40" s="20" t="str">
        <f t="shared" si="11"/>
        <v>12 июля 2023 года</v>
      </c>
      <c r="J40" s="20" t="str">
        <f t="shared" si="11"/>
        <v>13 июля 2023 года</v>
      </c>
      <c r="K40" s="20" t="str">
        <f t="shared" si="11"/>
        <v>14, 17 июля 2023 года</v>
      </c>
      <c r="L40" s="20" t="str">
        <f t="shared" si="11"/>
        <v>21 июля 2023 года</v>
      </c>
      <c r="M40" s="20" t="str">
        <f t="shared" si="11"/>
        <v>22 июля 2023 года</v>
      </c>
      <c r="N40" s="20" t="str">
        <f t="shared" si="11"/>
        <v>24 июля 2023 года</v>
      </c>
      <c r="O40" s="20" t="str">
        <f t="shared" si="11"/>
        <v>25 июля 2023 года</v>
      </c>
      <c r="P40" s="20" t="str">
        <f t="shared" si="11"/>
        <v>26 июля 2023 года</v>
      </c>
      <c r="Q40" s="20" t="str">
        <f t="shared" si="11"/>
        <v>27 июля 2023 года</v>
      </c>
    </row>
    <row r="41" spans="1:17" ht="31.5" x14ac:dyDescent="0.25">
      <c r="A41" s="20">
        <v>22</v>
      </c>
      <c r="B41" s="19" t="s">
        <v>140</v>
      </c>
      <c r="C41" s="20" t="s">
        <v>59</v>
      </c>
      <c r="D41" s="20" t="s">
        <v>59</v>
      </c>
      <c r="E41" s="20" t="s">
        <v>77</v>
      </c>
      <c r="F41" s="20" t="s">
        <v>141</v>
      </c>
      <c r="G41" s="20" t="s">
        <v>78</v>
      </c>
      <c r="H41" s="20" t="s">
        <v>94</v>
      </c>
      <c r="I41" s="20" t="s">
        <v>142</v>
      </c>
      <c r="J41" s="20" t="s">
        <v>97</v>
      </c>
      <c r="K41" s="20" t="s">
        <v>143</v>
      </c>
      <c r="L41" s="20" t="s">
        <v>125</v>
      </c>
      <c r="M41" s="20" t="s">
        <v>126</v>
      </c>
      <c r="N41" s="20" t="s">
        <v>131</v>
      </c>
      <c r="O41" s="20" t="s">
        <v>133</v>
      </c>
      <c r="P41" s="20" t="s">
        <v>144</v>
      </c>
      <c r="Q41" s="20" t="s">
        <v>144</v>
      </c>
    </row>
  </sheetData>
  <mergeCells count="73">
    <mergeCell ref="B18:B21"/>
    <mergeCell ref="B22:B25"/>
    <mergeCell ref="A31:Q31"/>
    <mergeCell ref="A1:A6"/>
    <mergeCell ref="A7:A9"/>
    <mergeCell ref="A18:A21"/>
    <mergeCell ref="A22:A25"/>
    <mergeCell ref="A14:A15"/>
    <mergeCell ref="A11:Q11"/>
    <mergeCell ref="M22:M25"/>
    <mergeCell ref="N22:N25"/>
    <mergeCell ref="O22:O25"/>
    <mergeCell ref="P22:P25"/>
    <mergeCell ref="Q22:Q25"/>
    <mergeCell ref="B1:Q3"/>
    <mergeCell ref="P18:P21"/>
    <mergeCell ref="Q18:Q21"/>
    <mergeCell ref="M18:M21"/>
    <mergeCell ref="N18:N21"/>
    <mergeCell ref="O18:O21"/>
    <mergeCell ref="P7:P9"/>
    <mergeCell ref="Q7:Q9"/>
    <mergeCell ref="N7:N9"/>
    <mergeCell ref="B4:Q6"/>
    <mergeCell ref="M7:M9"/>
    <mergeCell ref="O7:O9"/>
    <mergeCell ref="B14:B15"/>
    <mergeCell ref="I7:I9"/>
    <mergeCell ref="L7:L9"/>
    <mergeCell ref="K7:K9"/>
    <mergeCell ref="M14:M15"/>
    <mergeCell ref="N14:N15"/>
    <mergeCell ref="O14:O15"/>
    <mergeCell ref="G14:G15"/>
    <mergeCell ref="P14:P15"/>
    <mergeCell ref="Q14:Q15"/>
    <mergeCell ref="H14:H15"/>
    <mergeCell ref="I14:I15"/>
    <mergeCell ref="J14:J15"/>
    <mergeCell ref="C18:C21"/>
    <mergeCell ref="E18:E21"/>
    <mergeCell ref="C14:C15"/>
    <mergeCell ref="D14:D15"/>
    <mergeCell ref="E14:E15"/>
    <mergeCell ref="B7:B9"/>
    <mergeCell ref="C7:C9"/>
    <mergeCell ref="E7:E9"/>
    <mergeCell ref="F7:F9"/>
    <mergeCell ref="G7:G9"/>
    <mergeCell ref="D7:D9"/>
    <mergeCell ref="H18:H21"/>
    <mergeCell ref="D18:D21"/>
    <mergeCell ref="K18:K21"/>
    <mergeCell ref="H7:H9"/>
    <mergeCell ref="J7:J9"/>
    <mergeCell ref="F14:F15"/>
    <mergeCell ref="K14:K15"/>
    <mergeCell ref="L14:L15"/>
    <mergeCell ref="C22:C25"/>
    <mergeCell ref="E22:E25"/>
    <mergeCell ref="F22:F25"/>
    <mergeCell ref="G22:G25"/>
    <mergeCell ref="L22:L25"/>
    <mergeCell ref="D22:D25"/>
    <mergeCell ref="H22:H25"/>
    <mergeCell ref="J22:J25"/>
    <mergeCell ref="K22:K25"/>
    <mergeCell ref="I22:I25"/>
    <mergeCell ref="L18:L21"/>
    <mergeCell ref="J18:J21"/>
    <mergeCell ref="I18:I21"/>
    <mergeCell ref="F18:F21"/>
    <mergeCell ref="G18:G21"/>
  </mergeCells>
  <pageMargins left="0.7" right="0.7" top="0.75" bottom="0.75" header="0.3" footer="0.3"/>
  <pageSetup paperSize="9" scale="53" orientation="landscape" r:id="rId1"/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2023-05-18T07:47:27Z</dcterms:modified>
</cp:coreProperties>
</file>